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814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H4" i="1"/>
  <c r="H5"/>
  <c r="H6"/>
  <c r="H7"/>
  <c r="H8"/>
  <c r="H9"/>
  <c r="H10"/>
  <c r="H11"/>
  <c r="H12"/>
  <c r="H13"/>
  <c r="H14"/>
  <c r="H15"/>
  <c r="H16"/>
  <c r="H17"/>
  <c r="H18"/>
  <c r="H19"/>
  <c r="H20"/>
  <c r="H21"/>
  <c r="H22"/>
  <c r="H23"/>
  <c r="H24"/>
  <c r="H25"/>
  <c r="H26"/>
  <c r="H27"/>
  <c r="H28"/>
  <c r="H29"/>
  <c r="H30"/>
  <c r="H31"/>
  <c r="H32"/>
  <c r="H33"/>
  <c r="H3"/>
</calcChain>
</file>

<file path=xl/sharedStrings.xml><?xml version="1.0" encoding="utf-8"?>
<sst xmlns="http://schemas.openxmlformats.org/spreadsheetml/2006/main" count="130" uniqueCount="92">
  <si>
    <t>ΕΜΠΛΟΚΗ 1</t>
  </si>
  <si>
    <t>9ο ΔΗΜΟΤΙΚΟ ΣΧΟΛΕΙΟ ΑΙΓΙΟΥ</t>
  </si>
  <si>
    <t>ΕΜΠΛΟΚΗ 2</t>
  </si>
  <si>
    <t>ΕΜΠΛΟΚΗ 3</t>
  </si>
  <si>
    <t>47ο ΔΗΜΟΤΙΚΟ ΣΧΟΛΕΙΟ ΠΑΤΡΩΝ</t>
  </si>
  <si>
    <t>ΕΜΠΛΟΚΗ 4</t>
  </si>
  <si>
    <t>ΕΜΠΛΟΚΗ 5</t>
  </si>
  <si>
    <t>45ο ΔΗΜΟΤΙΚΟ ΣΧΟΛΕΙΟ ΠΑΤΡΩΝ</t>
  </si>
  <si>
    <t>ΕΜΠΛΟΚΗ 6</t>
  </si>
  <si>
    <t>ΔΗΜΟΤΙΚΟ ΣΧΟΛΕΙΟ ΑΙΓΕΙΡΑΣ</t>
  </si>
  <si>
    <t>ΔΗΜΟΤΙΚΟ ΣΧΟΛΕΙΟ ΔΙΑΚΟΠΤΟΥ</t>
  </si>
  <si>
    <t>ΕΜΠΛΟΚΗ 7</t>
  </si>
  <si>
    <t>ΔΗΜΟΤΙΚΟ ΣΧΟΛΕΙΟ ΡΟΪΤΙΚΩΝ</t>
  </si>
  <si>
    <t>ΕΜΠΛΟΚΗ 8</t>
  </si>
  <si>
    <t>ΕΜΠΛΟΚΗ 9</t>
  </si>
  <si>
    <t>2ο ΔΗΜ. ΣΧΟΛΕΙΟ ΑΚΡΑΤΑΣ</t>
  </si>
  <si>
    <t>ΕΜΠΛΟΚΗ 10</t>
  </si>
  <si>
    <t>1ο ΔΗΜ. ΣΧΟΛΕΙΟ ΑΚΡΑΤΑΣ</t>
  </si>
  <si>
    <t>ΕΜΠΛΟΚΗ 11</t>
  </si>
  <si>
    <t>ΔΗΜΟΤΙΚΟ ΣΧΟΛΕΙΟ ΒΑΣΙΛΙΚΟΥ</t>
  </si>
  <si>
    <t>1ο ΔΗΜΟΤΙΚΟ ΣΧΟΛΕΙΟ ΠΑΡΑΛΙΑΣ</t>
  </si>
  <si>
    <t>ΕΜΠΛΟΚΗ 12</t>
  </si>
  <si>
    <t>ΔΗΜΟΤΙΚΟ ΣΧΟΛΕΙΟ ΚΑΛΑΒΡΥΤΩΝ</t>
  </si>
  <si>
    <t>ΕΜΠΛΟΚΗ 13</t>
  </si>
  <si>
    <t>1ο ΔΗΜΟΤΙΚΟ ΣΧΟΛΕΙΟ ΚΑΤΩ ΑΧΑΪΑΣ</t>
  </si>
  <si>
    <t>ΕΜΠΛΟΚΗ 14</t>
  </si>
  <si>
    <t>2ο ΔΗΜΟΤΙΚΟ ΣΧΟΛΕΙΟ ΚΑΤΩ ΑΧΑΪΑΣ</t>
  </si>
  <si>
    <t>3ο ΔΗΜΟΤΙΚΟ ΣΧΟΛΕΙΟ ΚΑΤΩ ΑΧΑΪΑΣ</t>
  </si>
  <si>
    <t>ΕΜΠΛΟΚΗ 15</t>
  </si>
  <si>
    <t>ΔΗΜΟΤΙΚΟ ΣΧΟΛΕΙΟ ΛΑΠΠΑ</t>
  </si>
  <si>
    <t>ΔΗΜΟΤΙΚΟ ΣΧΟΛΕΙΟ ΡΙΟΛΟΥ</t>
  </si>
  <si>
    <t>ΕΜΠΛΟΚΗ 16</t>
  </si>
  <si>
    <t>ΔΗΜΟΤΙΚΟ ΣΧΟΛΕΙΟ ΨΑΘΟΠΥΡΓΟΥ</t>
  </si>
  <si>
    <t>ΔΗΜΟΤΙΚΟ ΣΧΟΛΕΙΟ ΔΡΕΠΑΝΟΥ</t>
  </si>
  <si>
    <t>ΕΜΠΛΟΚΗ 17</t>
  </si>
  <si>
    <t>Δ.Σ. ΚΑΤΩ ΚΑΣΤΡΙΤΣΙΟΥ</t>
  </si>
  <si>
    <t>ΕΜΠΛΟΚΗ 18</t>
  </si>
  <si>
    <t>46ο ΔΗΜΟΤΙΚΟ ΣΧΟΛΕΙΟ ΠΑΤΡΩΝ</t>
  </si>
  <si>
    <t>ΕΜΠΛΟΚΗ 19</t>
  </si>
  <si>
    <t>54ο ΔΗΜΟΤΙΚΟ ΣΧΟΛΕΙΟ ΠΑΤΡΩΝ</t>
  </si>
  <si>
    <t>ΕΜΠΛΟΚΗ 20</t>
  </si>
  <si>
    <t>ΔΗΜΟΤΙΚΟ ΣΧΟΛΕΙΟ ΣΑΓΕΙΚΩΝ</t>
  </si>
  <si>
    <t>39ο ΔΗΜΟΤΙΚΟ ΣΧΟΛΕΙΟ ΠΑΤΡΩΝ</t>
  </si>
  <si>
    <t>ΕΜΠΛΟΚΗ 21</t>
  </si>
  <si>
    <t>ΕΜΠΛΟΚΗ 22</t>
  </si>
  <si>
    <t>60ο ΔΗΜΟΤΙΚΟ ΣΧΟΛΕΙΟ ΠΑΤΡΩΝ</t>
  </si>
  <si>
    <t>ΕΜΠΛΟΚΗ 23</t>
  </si>
  <si>
    <t>34 ΔΗΜΟΤΙΚΟ ΣΧΟΛΕΙΟ ΠΑΤΡΩΝ</t>
  </si>
  <si>
    <t>ΕΜΠΛΟΚΗ 24</t>
  </si>
  <si>
    <t>25 ΔΗΜΟΤΙΚΟ ΣΧΟΛΕΙΟ ΠΑΤΡΩΝ</t>
  </si>
  <si>
    <t>ΕΜΠΛΟΚΗ 25</t>
  </si>
  <si>
    <t>33 ΔΗΜΟΤΙΚΟ ΣΧΟΛΕΙΟ ΠΑΤΡΩΝ</t>
  </si>
  <si>
    <t>ΕΜΠΛΟΚΗ 26</t>
  </si>
  <si>
    <t>55 ΔΗΜΟΤΙΚΟ ΣΧΟΛΕΙΟ ΠΑΤΡΩΝ</t>
  </si>
  <si>
    <t>ΕΜΠΛΟΚΗ 27</t>
  </si>
  <si>
    <t>41 ΔΗΜΟΤΙΚΟ ΣΧΟΛΕΙΟ ΠΑΤΡΩΝ</t>
  </si>
  <si>
    <t>ΕΜΠΛΟΚΗ 28</t>
  </si>
  <si>
    <t>21ο ΔΗΜΟΤΙΚΟ ΣΧΟΛΕΙΟ ΠΑΤΡΩΝ</t>
  </si>
  <si>
    <t>ΕΜΠΛΟΚΗ 29</t>
  </si>
  <si>
    <t>ΕΜΠΛΟΚΕΣ</t>
  </si>
  <si>
    <t>2ο ΣΧΟΛΕΙΟ</t>
  </si>
  <si>
    <t>ΩΡΕΣ</t>
  </si>
  <si>
    <t>3ο ΣΧΟΛΕΙΟ</t>
  </si>
  <si>
    <t>ΣΥΝΟΛΟ ΩΡΩΝ ΤΟΠΟΘ/ΣΗΣ</t>
  </si>
  <si>
    <t>ΠΡΑΞΗ</t>
  </si>
  <si>
    <t>ΔΗΜΟΤΙΚΟ ΣΧΟΛΕΙΟ ΚΛΕΙΤΟΡΙΑΣ</t>
  </si>
  <si>
    <t>ΔΗΜΟΤΙΚΟ ΣΧΟΛΕΙΟ ΛΑΚΚΟΠΕΤΡΑΣ</t>
  </si>
  <si>
    <t>ΔΗΜΟΤΙΚΟ ΣΧΟΛΕΙΟ ΚΑΡΕΪΚΩΝ</t>
  </si>
  <si>
    <t>4ο ΔΗΜΟΤΙΚΟ ΣΧΟΛΕΙΟ ΑΙΓΙΟΥ</t>
  </si>
  <si>
    <t>15ο ΔΗΜΟΤΙΚΟ ΣΧΟΛΕΙΟ ΠΑΤΡΩΝ</t>
  </si>
  <si>
    <t>20 ΔΗΜΟΤΙΚΟ ΣΧΟΛΕΙΟ ΠΑΤΡΩΝ</t>
  </si>
  <si>
    <t>3ο ΔΗΜΟΤΙΚΟ ΣΧΟΛΕΙΟ ΠΑΤΡΩΝ</t>
  </si>
  <si>
    <t xml:space="preserve">53ο ΔΗΜΟΤΙΚΟ ΣΧΟΛΕΙΟ ΠΑΤΡΩΝ </t>
  </si>
  <si>
    <t xml:space="preserve">32ο ΔΗΜΟΤΙΚΟ ΣΧΟΛΕΙΟ ΠΑΤΡΩΝ </t>
  </si>
  <si>
    <t>1ο Δ. Σ. ΟΒΡΥΑΣ</t>
  </si>
  <si>
    <t>2ο Δ. Σ. ΟΒΡΥΑΣ</t>
  </si>
  <si>
    <t>ΕΜΠΛΟΚΗ 30</t>
  </si>
  <si>
    <t>50ο ΔΗΜΟΤΙΚΟ ΣΧΟΛΕΙΟ ΠΑΤΡΩΝ</t>
  </si>
  <si>
    <t>ΔΗΜΟΤΙΚΟ ΣΧΟΛΕΙΟ ΑΝΩ ΑΛΙΣΣΟΥ</t>
  </si>
  <si>
    <t>44ο Δ. ΣΧ. ΠΑΤΡΩΝ</t>
  </si>
  <si>
    <t>ΔΗΜΟΤΙΚΟ ΣΧΟΛΕΙΟ ΨΩΦΙΔΑΣ</t>
  </si>
  <si>
    <t>ΔΗΜΟΤΙΚΟ ΣΧΟΛΕΙΟ ΣΚΕΠΑΣΤΟΥ</t>
  </si>
  <si>
    <t>ΕΙΔ. ΔΗΜΟΤΙΚΟ ΣΧΟΛΕΙΟ ΚΑΛΑΒΡΥΤΩΝ</t>
  </si>
  <si>
    <t>2ο ΔΗΜΟΤΙΚΟ ΣΧΟΛΕΙΟ ΠΑΤΡΩΝ</t>
  </si>
  <si>
    <t>ΕΜΠΛΟΚΗ 31</t>
  </si>
  <si>
    <t>ΔΗΜΟΤΙΚΟ ΣΧΟΛΕΙΟ ΔΑΦΝΗΣ</t>
  </si>
  <si>
    <t>ΔΗΜΟΤΙΚΟ ΣΧΟΛΕΙΟ ΑΡΛΑΣ</t>
  </si>
  <si>
    <t>ΔΗΜΟΤΙΚΟ ΣΧΟΛΕΙΟ ΚΑΡΥΑΣ</t>
  </si>
  <si>
    <t>32/11-08-2021</t>
  </si>
  <si>
    <t>ΣΧΟΛΕΙΟ ΤΟΠΟΘΕΤΗΣΗΣ</t>
  </si>
  <si>
    <t>Η οριστική συμπλήρωση ωραρίου των εκπαιδευτικών ειδικοτήτων θα πραγματοποιηθεί σε νεότερη συνεδρίαση του ΠΥΣΠΕ Αχαΐας. Μέχρι τότε οι εκπαιδευτικοί οφείλουν να συμπληρώνουν το υπολειπόμενο ωράριό τους στο σχολείο 1ης ανάθεσης (σχολείο τοποθέτησης).</t>
  </si>
  <si>
    <t>ΚΕΝΕΣ ΕΜΠΛΟΚΕΣ ΕΚΠΑΙΔΕΥΤΙΚΩΝ ΠΕ11</t>
  </si>
</sst>
</file>

<file path=xl/styles.xml><?xml version="1.0" encoding="utf-8"?>
<styleSheet xmlns="http://schemas.openxmlformats.org/spreadsheetml/2006/main">
  <fonts count="6">
    <font>
      <sz val="11"/>
      <color theme="1"/>
      <name val="Calibri"/>
      <family val="2"/>
      <charset val="161"/>
      <scheme val="minor"/>
    </font>
    <font>
      <b/>
      <sz val="11"/>
      <name val="Calibri"/>
      <family val="2"/>
      <charset val="161"/>
    </font>
    <font>
      <sz val="11"/>
      <name val="Calibri"/>
      <family val="2"/>
      <charset val="161"/>
      <scheme val="minor"/>
    </font>
    <font>
      <sz val="10"/>
      <name val="Calibri"/>
      <family val="2"/>
      <charset val="161"/>
      <scheme val="minor"/>
    </font>
    <font>
      <sz val="10"/>
      <name val="Calibri"/>
      <family val="2"/>
      <charset val="161"/>
    </font>
    <font>
      <b/>
      <sz val="12"/>
      <name val="Calibri"/>
      <family val="2"/>
      <charset val="161"/>
      <scheme val="minor"/>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0" xfId="0" applyFont="1" applyBorder="1" applyAlignment="1">
      <alignment wrapText="1"/>
    </xf>
    <xf numFmtId="0" fontId="2" fillId="0" borderId="0" xfId="0" applyFont="1" applyBorder="1" applyAlignment="1"/>
    <xf numFmtId="0" fontId="2" fillId="0" borderId="0" xfId="0" applyFont="1" applyBorder="1"/>
    <xf numFmtId="0" fontId="3" fillId="2" borderId="1" xfId="0" applyFont="1" applyFill="1" applyBorder="1" applyAlignment="1">
      <alignment vertical="center"/>
    </xf>
    <xf numFmtId="0" fontId="3" fillId="3" borderId="1" xfId="0" applyFont="1" applyFill="1" applyBorder="1" applyAlignment="1">
      <alignment horizontal="left" vertical="center" shrinkToFit="1"/>
    </xf>
    <xf numFmtId="0" fontId="3" fillId="3"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xf numFmtId="0" fontId="3" fillId="0" borderId="1"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shrinkToFit="1"/>
    </xf>
    <xf numFmtId="0" fontId="3" fillId="0" borderId="1" xfId="0" applyFont="1" applyBorder="1" applyAlignment="1">
      <alignment horizontal="center"/>
    </xf>
    <xf numFmtId="0" fontId="4" fillId="0" borderId="1" xfId="0" applyNumberFormat="1" applyFont="1" applyFill="1" applyBorder="1" applyAlignment="1">
      <alignment horizontal="center"/>
    </xf>
    <xf numFmtId="0" fontId="3" fillId="2"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4" borderId="1" xfId="0" applyFont="1" applyFill="1" applyBorder="1" applyAlignment="1">
      <alignment horizont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3"/>
  <sheetViews>
    <sheetView tabSelected="1" workbookViewId="0">
      <selection activeCell="D44" sqref="D44"/>
    </sheetView>
  </sheetViews>
  <sheetFormatPr defaultRowHeight="15"/>
  <cols>
    <col min="1" max="1" width="12.28515625" style="1" customWidth="1"/>
    <col min="2" max="2" width="34.7109375" style="1" bestFit="1" customWidth="1"/>
    <col min="3" max="3" width="8.28515625" style="1" customWidth="1"/>
    <col min="4" max="4" width="35.140625" style="1" customWidth="1"/>
    <col min="5" max="5" width="8.140625" style="1" customWidth="1"/>
    <col min="6" max="6" width="35.140625" style="1" customWidth="1"/>
    <col min="7" max="7" width="7.5703125" style="1" customWidth="1"/>
    <col min="8" max="8" width="19.5703125" style="1" customWidth="1"/>
    <col min="9" max="9" width="13.42578125" style="1" bestFit="1" customWidth="1"/>
    <col min="10" max="16384" width="9.140625" style="1"/>
  </cols>
  <sheetData>
    <row r="1" spans="1:9" ht="25.5" customHeight="1">
      <c r="A1" s="30" t="s">
        <v>91</v>
      </c>
      <c r="B1" s="30"/>
      <c r="C1" s="30"/>
      <c r="D1" s="30"/>
      <c r="E1" s="30"/>
      <c r="F1" s="30"/>
      <c r="G1" s="30"/>
      <c r="H1" s="30"/>
      <c r="I1" s="30"/>
    </row>
    <row r="2" spans="1:9" ht="30">
      <c r="A2" s="28" t="s">
        <v>59</v>
      </c>
      <c r="B2" s="29" t="s">
        <v>89</v>
      </c>
      <c r="C2" s="29" t="s">
        <v>61</v>
      </c>
      <c r="D2" s="29" t="s">
        <v>60</v>
      </c>
      <c r="E2" s="29" t="s">
        <v>61</v>
      </c>
      <c r="F2" s="29" t="s">
        <v>62</v>
      </c>
      <c r="G2" s="29" t="s">
        <v>61</v>
      </c>
      <c r="H2" s="28" t="s">
        <v>63</v>
      </c>
      <c r="I2" s="29" t="s">
        <v>64</v>
      </c>
    </row>
    <row r="3" spans="1:9">
      <c r="A3" s="5" t="s">
        <v>0</v>
      </c>
      <c r="B3" s="6" t="s">
        <v>17</v>
      </c>
      <c r="C3" s="7">
        <v>16</v>
      </c>
      <c r="D3" s="8"/>
      <c r="E3" s="9"/>
      <c r="F3" s="10"/>
      <c r="G3" s="10"/>
      <c r="H3" s="12">
        <f>C3+E3+G3</f>
        <v>16</v>
      </c>
      <c r="I3" s="11" t="s">
        <v>88</v>
      </c>
    </row>
    <row r="4" spans="1:9">
      <c r="A4" s="5" t="s">
        <v>2</v>
      </c>
      <c r="B4" s="6" t="s">
        <v>15</v>
      </c>
      <c r="C4" s="7">
        <v>16</v>
      </c>
      <c r="D4" s="6" t="s">
        <v>10</v>
      </c>
      <c r="E4" s="9">
        <v>4</v>
      </c>
      <c r="F4" s="10"/>
      <c r="G4" s="10"/>
      <c r="H4" s="12">
        <f t="shared" ref="H4:H33" si="0">C4+E4+G4</f>
        <v>20</v>
      </c>
      <c r="I4" s="11" t="s">
        <v>88</v>
      </c>
    </row>
    <row r="5" spans="1:9">
      <c r="A5" s="13" t="s">
        <v>3</v>
      </c>
      <c r="B5" s="6" t="s">
        <v>9</v>
      </c>
      <c r="C5" s="9">
        <v>16</v>
      </c>
      <c r="D5" s="6" t="s">
        <v>10</v>
      </c>
      <c r="E5" s="9">
        <v>4</v>
      </c>
      <c r="F5" s="10"/>
      <c r="G5" s="10"/>
      <c r="H5" s="12">
        <f t="shared" si="0"/>
        <v>20</v>
      </c>
      <c r="I5" s="11" t="s">
        <v>88</v>
      </c>
    </row>
    <row r="6" spans="1:9">
      <c r="A6" s="14" t="s">
        <v>5</v>
      </c>
      <c r="B6" s="8" t="s">
        <v>68</v>
      </c>
      <c r="C6" s="9">
        <v>16</v>
      </c>
      <c r="D6" s="8" t="s">
        <v>1</v>
      </c>
      <c r="E6" s="9">
        <v>6</v>
      </c>
      <c r="F6" s="10"/>
      <c r="G6" s="10"/>
      <c r="H6" s="12">
        <f t="shared" si="0"/>
        <v>22</v>
      </c>
      <c r="I6" s="11" t="s">
        <v>88</v>
      </c>
    </row>
    <row r="7" spans="1:9">
      <c r="A7" s="13" t="s">
        <v>6</v>
      </c>
      <c r="B7" s="8" t="s">
        <v>1</v>
      </c>
      <c r="C7" s="9">
        <v>23</v>
      </c>
      <c r="D7" s="11"/>
      <c r="E7" s="11"/>
      <c r="F7" s="10"/>
      <c r="G7" s="10"/>
      <c r="H7" s="12">
        <f t="shared" si="0"/>
        <v>23</v>
      </c>
      <c r="I7" s="11" t="s">
        <v>88</v>
      </c>
    </row>
    <row r="8" spans="1:9">
      <c r="A8" s="14" t="s">
        <v>8</v>
      </c>
      <c r="B8" s="15" t="s">
        <v>80</v>
      </c>
      <c r="C8" s="16">
        <v>11</v>
      </c>
      <c r="D8" s="17" t="s">
        <v>65</v>
      </c>
      <c r="E8" s="24">
        <v>6</v>
      </c>
      <c r="F8" s="17" t="s">
        <v>85</v>
      </c>
      <c r="G8" s="9">
        <v>4</v>
      </c>
      <c r="H8" s="12">
        <f t="shared" si="0"/>
        <v>21</v>
      </c>
      <c r="I8" s="11" t="s">
        <v>88</v>
      </c>
    </row>
    <row r="9" spans="1:9">
      <c r="A9" s="13" t="s">
        <v>11</v>
      </c>
      <c r="B9" s="18" t="s">
        <v>22</v>
      </c>
      <c r="C9" s="19">
        <v>21</v>
      </c>
      <c r="D9" s="11"/>
      <c r="E9" s="11"/>
      <c r="F9" s="10"/>
      <c r="G9" s="10"/>
      <c r="H9" s="12">
        <f t="shared" si="0"/>
        <v>21</v>
      </c>
      <c r="I9" s="11" t="s">
        <v>88</v>
      </c>
    </row>
    <row r="10" spans="1:9">
      <c r="A10" s="13" t="s">
        <v>13</v>
      </c>
      <c r="B10" s="17" t="s">
        <v>22</v>
      </c>
      <c r="C10" s="20">
        <v>8</v>
      </c>
      <c r="D10" s="17" t="s">
        <v>81</v>
      </c>
      <c r="E10" s="20">
        <v>6</v>
      </c>
      <c r="F10" s="17" t="s">
        <v>82</v>
      </c>
      <c r="G10" s="12">
        <v>6</v>
      </c>
      <c r="H10" s="12">
        <f t="shared" si="0"/>
        <v>20</v>
      </c>
      <c r="I10" s="11" t="s">
        <v>88</v>
      </c>
    </row>
    <row r="11" spans="1:9">
      <c r="A11" s="14" t="s">
        <v>14</v>
      </c>
      <c r="B11" s="15" t="s">
        <v>78</v>
      </c>
      <c r="C11" s="16">
        <v>16</v>
      </c>
      <c r="D11" s="10" t="s">
        <v>12</v>
      </c>
      <c r="E11" s="27">
        <v>8</v>
      </c>
      <c r="F11" s="17"/>
      <c r="G11" s="12"/>
      <c r="H11" s="12">
        <f t="shared" si="0"/>
        <v>24</v>
      </c>
      <c r="I11" s="11" t="s">
        <v>88</v>
      </c>
    </row>
    <row r="12" spans="1:9">
      <c r="A12" s="13" t="s">
        <v>16</v>
      </c>
      <c r="B12" s="17" t="s">
        <v>67</v>
      </c>
      <c r="C12" s="27">
        <v>16</v>
      </c>
      <c r="D12" s="18" t="s">
        <v>30</v>
      </c>
      <c r="E12" s="24">
        <v>5</v>
      </c>
      <c r="F12" s="17"/>
      <c r="G12" s="12"/>
      <c r="H12" s="12">
        <f t="shared" si="0"/>
        <v>21</v>
      </c>
      <c r="I12" s="11" t="s">
        <v>88</v>
      </c>
    </row>
    <row r="13" spans="1:9">
      <c r="A13" s="13" t="s">
        <v>18</v>
      </c>
      <c r="B13" s="17" t="s">
        <v>66</v>
      </c>
      <c r="C13" s="27">
        <v>21</v>
      </c>
      <c r="D13" s="21" t="s">
        <v>86</v>
      </c>
      <c r="E13" s="20">
        <v>3</v>
      </c>
      <c r="F13" s="17"/>
      <c r="G13" s="12"/>
      <c r="H13" s="12">
        <f t="shared" si="0"/>
        <v>24</v>
      </c>
      <c r="I13" s="11" t="s">
        <v>88</v>
      </c>
    </row>
    <row r="14" spans="1:9">
      <c r="A14" s="13" t="s">
        <v>21</v>
      </c>
      <c r="B14" s="18" t="s">
        <v>29</v>
      </c>
      <c r="C14" s="20">
        <v>16</v>
      </c>
      <c r="D14" s="18" t="s">
        <v>30</v>
      </c>
      <c r="E14" s="20">
        <v>6</v>
      </c>
      <c r="F14" s="11"/>
      <c r="G14" s="11"/>
      <c r="H14" s="12">
        <f t="shared" si="0"/>
        <v>22</v>
      </c>
      <c r="I14" s="11" t="s">
        <v>88</v>
      </c>
    </row>
    <row r="15" spans="1:9">
      <c r="A15" s="13" t="s">
        <v>23</v>
      </c>
      <c r="B15" s="18" t="s">
        <v>24</v>
      </c>
      <c r="C15" s="19">
        <v>17</v>
      </c>
      <c r="D15" s="11" t="s">
        <v>19</v>
      </c>
      <c r="E15" s="20">
        <v>4</v>
      </c>
      <c r="F15" s="17"/>
      <c r="G15" s="12"/>
      <c r="H15" s="12">
        <f t="shared" si="0"/>
        <v>21</v>
      </c>
      <c r="I15" s="11" t="s">
        <v>88</v>
      </c>
    </row>
    <row r="16" spans="1:9">
      <c r="A16" s="13" t="s">
        <v>25</v>
      </c>
      <c r="B16" s="18" t="s">
        <v>26</v>
      </c>
      <c r="C16" s="20">
        <v>15</v>
      </c>
      <c r="D16" s="10" t="s">
        <v>12</v>
      </c>
      <c r="E16" s="27">
        <v>8</v>
      </c>
      <c r="F16" s="17"/>
      <c r="G16" s="12"/>
      <c r="H16" s="12">
        <f t="shared" si="0"/>
        <v>23</v>
      </c>
      <c r="I16" s="11" t="s">
        <v>88</v>
      </c>
    </row>
    <row r="17" spans="1:9">
      <c r="A17" s="13" t="s">
        <v>28</v>
      </c>
      <c r="B17" s="21" t="s">
        <v>41</v>
      </c>
      <c r="C17" s="19">
        <v>11</v>
      </c>
      <c r="D17" s="21" t="s">
        <v>27</v>
      </c>
      <c r="E17" s="20">
        <v>9</v>
      </c>
      <c r="F17" s="17" t="s">
        <v>87</v>
      </c>
      <c r="G17" s="12">
        <v>3</v>
      </c>
      <c r="H17" s="12">
        <f t="shared" si="0"/>
        <v>23</v>
      </c>
      <c r="I17" s="11" t="s">
        <v>88</v>
      </c>
    </row>
    <row r="18" spans="1:9">
      <c r="A18" s="13" t="s">
        <v>31</v>
      </c>
      <c r="B18" s="18" t="s">
        <v>69</v>
      </c>
      <c r="C18" s="9">
        <v>17</v>
      </c>
      <c r="D18" s="8"/>
      <c r="E18" s="9"/>
      <c r="F18" s="10"/>
      <c r="G18" s="10"/>
      <c r="H18" s="12">
        <f t="shared" si="0"/>
        <v>17</v>
      </c>
      <c r="I18" s="11" t="s">
        <v>88</v>
      </c>
    </row>
    <row r="19" spans="1:9">
      <c r="A19" s="13" t="s">
        <v>34</v>
      </c>
      <c r="B19" s="18" t="s">
        <v>57</v>
      </c>
      <c r="C19" s="20">
        <v>11</v>
      </c>
      <c r="D19" s="22" t="s">
        <v>37</v>
      </c>
      <c r="E19" s="19">
        <v>11</v>
      </c>
      <c r="F19" s="10"/>
      <c r="G19" s="10"/>
      <c r="H19" s="12">
        <f t="shared" si="0"/>
        <v>22</v>
      </c>
      <c r="I19" s="11" t="s">
        <v>88</v>
      </c>
    </row>
    <row r="20" spans="1:9">
      <c r="A20" s="13" t="s">
        <v>36</v>
      </c>
      <c r="B20" s="18" t="s">
        <v>49</v>
      </c>
      <c r="C20" s="23">
        <v>11</v>
      </c>
      <c r="D20" s="18" t="s">
        <v>70</v>
      </c>
      <c r="E20" s="23">
        <v>10</v>
      </c>
      <c r="F20" s="24"/>
      <c r="G20" s="10"/>
      <c r="H20" s="12">
        <f t="shared" si="0"/>
        <v>21</v>
      </c>
      <c r="I20" s="11" t="s">
        <v>88</v>
      </c>
    </row>
    <row r="21" spans="1:9">
      <c r="A21" s="13" t="s">
        <v>38</v>
      </c>
      <c r="B21" s="8" t="s">
        <v>71</v>
      </c>
      <c r="C21" s="20">
        <v>19</v>
      </c>
      <c r="D21" s="18"/>
      <c r="E21" s="23"/>
      <c r="F21" s="24"/>
      <c r="G21" s="10"/>
      <c r="H21" s="12">
        <f t="shared" si="0"/>
        <v>19</v>
      </c>
      <c r="I21" s="11" t="s">
        <v>88</v>
      </c>
    </row>
    <row r="22" spans="1:9">
      <c r="A22" s="13" t="s">
        <v>40</v>
      </c>
      <c r="B22" s="17" t="s">
        <v>51</v>
      </c>
      <c r="C22" s="23">
        <v>11</v>
      </c>
      <c r="D22" s="18" t="s">
        <v>73</v>
      </c>
      <c r="E22" s="12">
        <v>10</v>
      </c>
      <c r="F22" s="24"/>
      <c r="G22" s="10"/>
      <c r="H22" s="12">
        <f t="shared" si="0"/>
        <v>21</v>
      </c>
      <c r="I22" s="11" t="s">
        <v>88</v>
      </c>
    </row>
    <row r="23" spans="1:9">
      <c r="A23" s="13" t="s">
        <v>43</v>
      </c>
      <c r="B23" s="18" t="s">
        <v>47</v>
      </c>
      <c r="C23" s="20">
        <v>11</v>
      </c>
      <c r="D23" s="11" t="s">
        <v>83</v>
      </c>
      <c r="E23" s="25">
        <v>11</v>
      </c>
      <c r="F23" s="10"/>
      <c r="G23" s="10"/>
      <c r="H23" s="12">
        <f t="shared" si="0"/>
        <v>22</v>
      </c>
      <c r="I23" s="11" t="s">
        <v>88</v>
      </c>
    </row>
    <row r="24" spans="1:9">
      <c r="A24" s="13" t="s">
        <v>44</v>
      </c>
      <c r="B24" s="18" t="s">
        <v>7</v>
      </c>
      <c r="C24" s="9">
        <v>16</v>
      </c>
      <c r="D24" s="6"/>
      <c r="E24" s="9"/>
      <c r="F24" s="10"/>
      <c r="G24" s="10"/>
      <c r="H24" s="12">
        <f t="shared" si="0"/>
        <v>16</v>
      </c>
      <c r="I24" s="11" t="s">
        <v>88</v>
      </c>
    </row>
    <row r="25" spans="1:9">
      <c r="A25" s="13" t="s">
        <v>46</v>
      </c>
      <c r="B25" s="18" t="s">
        <v>4</v>
      </c>
      <c r="C25" s="9">
        <v>23</v>
      </c>
      <c r="D25" s="11"/>
      <c r="E25" s="11"/>
      <c r="F25" s="10"/>
      <c r="G25" s="10"/>
      <c r="H25" s="12">
        <f t="shared" si="0"/>
        <v>23</v>
      </c>
      <c r="I25" s="11" t="s">
        <v>88</v>
      </c>
    </row>
    <row r="26" spans="1:9">
      <c r="A26" s="13" t="s">
        <v>48</v>
      </c>
      <c r="B26" s="21" t="s">
        <v>77</v>
      </c>
      <c r="C26" s="19">
        <v>21</v>
      </c>
      <c r="D26" s="11"/>
      <c r="E26" s="11"/>
      <c r="F26" s="10"/>
      <c r="G26" s="10"/>
      <c r="H26" s="12">
        <f t="shared" si="0"/>
        <v>21</v>
      </c>
      <c r="I26" s="11" t="s">
        <v>88</v>
      </c>
    </row>
    <row r="27" spans="1:9">
      <c r="A27" s="13" t="s">
        <v>50</v>
      </c>
      <c r="B27" s="18" t="s">
        <v>72</v>
      </c>
      <c r="C27" s="20">
        <v>11</v>
      </c>
      <c r="D27" s="18" t="s">
        <v>42</v>
      </c>
      <c r="E27" s="24">
        <v>8</v>
      </c>
      <c r="F27" s="21"/>
      <c r="G27" s="21"/>
      <c r="H27" s="12">
        <f t="shared" si="0"/>
        <v>19</v>
      </c>
      <c r="I27" s="11" t="s">
        <v>88</v>
      </c>
    </row>
    <row r="28" spans="1:9">
      <c r="A28" s="13" t="s">
        <v>52</v>
      </c>
      <c r="B28" s="18" t="s">
        <v>39</v>
      </c>
      <c r="C28" s="24">
        <v>13</v>
      </c>
      <c r="D28" s="11" t="s">
        <v>79</v>
      </c>
      <c r="E28" s="24">
        <v>7</v>
      </c>
      <c r="F28" s="21"/>
      <c r="G28" s="21"/>
      <c r="H28" s="12">
        <f t="shared" si="0"/>
        <v>20</v>
      </c>
      <c r="I28" s="11" t="s">
        <v>88</v>
      </c>
    </row>
    <row r="29" spans="1:9">
      <c r="A29" s="13" t="s">
        <v>54</v>
      </c>
      <c r="B29" s="18" t="s">
        <v>53</v>
      </c>
      <c r="C29" s="23">
        <v>11</v>
      </c>
      <c r="D29" s="21" t="s">
        <v>55</v>
      </c>
      <c r="E29" s="23">
        <v>10</v>
      </c>
      <c r="F29" s="11"/>
      <c r="G29" s="11"/>
      <c r="H29" s="12">
        <f t="shared" si="0"/>
        <v>21</v>
      </c>
      <c r="I29" s="11" t="s">
        <v>88</v>
      </c>
    </row>
    <row r="30" spans="1:9">
      <c r="A30" s="13" t="s">
        <v>56</v>
      </c>
      <c r="B30" s="21" t="s">
        <v>45</v>
      </c>
      <c r="C30" s="12">
        <v>12</v>
      </c>
      <c r="D30" s="18" t="s">
        <v>20</v>
      </c>
      <c r="E30" s="20">
        <v>11</v>
      </c>
      <c r="F30" s="21"/>
      <c r="G30" s="21"/>
      <c r="H30" s="12">
        <f t="shared" si="0"/>
        <v>23</v>
      </c>
      <c r="I30" s="11" t="s">
        <v>88</v>
      </c>
    </row>
    <row r="31" spans="1:9">
      <c r="A31" s="13" t="s">
        <v>58</v>
      </c>
      <c r="B31" s="11" t="s">
        <v>74</v>
      </c>
      <c r="C31" s="24">
        <v>12</v>
      </c>
      <c r="D31" s="11" t="s">
        <v>75</v>
      </c>
      <c r="E31" s="24">
        <v>11</v>
      </c>
      <c r="F31" s="21"/>
      <c r="G31" s="21"/>
      <c r="H31" s="12">
        <f t="shared" si="0"/>
        <v>23</v>
      </c>
      <c r="I31" s="11" t="s">
        <v>88</v>
      </c>
    </row>
    <row r="32" spans="1:9">
      <c r="A32" s="13" t="s">
        <v>76</v>
      </c>
      <c r="B32" s="26" t="s">
        <v>32</v>
      </c>
      <c r="C32" s="20">
        <v>10</v>
      </c>
      <c r="D32" s="26" t="s">
        <v>33</v>
      </c>
      <c r="E32" s="20">
        <v>10</v>
      </c>
      <c r="F32" s="18"/>
      <c r="G32" s="21"/>
      <c r="H32" s="12">
        <f t="shared" si="0"/>
        <v>20</v>
      </c>
      <c r="I32" s="11" t="s">
        <v>88</v>
      </c>
    </row>
    <row r="33" spans="1:11">
      <c r="A33" s="13" t="s">
        <v>84</v>
      </c>
      <c r="B33" s="11" t="s">
        <v>35</v>
      </c>
      <c r="C33" s="20">
        <v>13</v>
      </c>
      <c r="D33" s="26" t="s">
        <v>32</v>
      </c>
      <c r="E33" s="20">
        <v>6</v>
      </c>
      <c r="F33" s="21"/>
      <c r="G33" s="21"/>
      <c r="H33" s="12">
        <f t="shared" si="0"/>
        <v>19</v>
      </c>
      <c r="I33" s="11" t="s">
        <v>88</v>
      </c>
    </row>
    <row r="36" spans="1:11" ht="15" customHeight="1">
      <c r="A36" s="31" t="s">
        <v>90</v>
      </c>
      <c r="B36" s="31"/>
      <c r="C36" s="31"/>
      <c r="D36" s="31"/>
      <c r="E36" s="31"/>
      <c r="F36" s="31"/>
      <c r="G36" s="31"/>
      <c r="H36" s="31"/>
      <c r="I36" s="31"/>
      <c r="J36" s="2"/>
      <c r="K36" s="3"/>
    </row>
    <row r="37" spans="1:11">
      <c r="A37" s="31"/>
      <c r="B37" s="31"/>
      <c r="C37" s="31"/>
      <c r="D37" s="31"/>
      <c r="E37" s="31"/>
      <c r="F37" s="31"/>
      <c r="G37" s="31"/>
      <c r="H37" s="31"/>
      <c r="I37" s="31"/>
      <c r="J37" s="2"/>
      <c r="K37" s="3"/>
    </row>
    <row r="40" spans="1:11">
      <c r="B40" s="4"/>
    </row>
    <row r="41" spans="1:11">
      <c r="B41" s="4"/>
    </row>
    <row r="42" spans="1:11">
      <c r="B42" s="4"/>
    </row>
    <row r="43" spans="1:11">
      <c r="B43" s="4"/>
    </row>
  </sheetData>
  <mergeCells count="2">
    <mergeCell ref="A36:I37"/>
    <mergeCell ref="A1:I1"/>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pyspe-gram</dc:creator>
  <cp:lastModifiedBy>pyspe-gram</cp:lastModifiedBy>
  <dcterms:created xsi:type="dcterms:W3CDTF">2020-09-01T18:32:53Z</dcterms:created>
  <dcterms:modified xsi:type="dcterms:W3CDTF">2021-08-12T07:00:27Z</dcterms:modified>
</cp:coreProperties>
</file>